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<sst xmlns="http://schemas.openxmlformats.org/spreadsheetml/2006/main" count="62" uniqueCount="62">
  <si>
    <t>2025年政府性基金支出预算表</t>
  </si>
  <si>
    <t>单位：万元</t>
  </si>
  <si>
    <t>项目</t>
  </si>
  <si>
    <t>预算数</t>
  </si>
  <si>
    <t>一、文化旅游体育与传媒支出</t>
  </si>
  <si>
    <t xml:space="preserve">   国家电影事业发展专项资金安排的支出</t>
  </si>
  <si>
    <t xml:space="preserve">   旅游发展基金支出</t>
  </si>
  <si>
    <t xml:space="preserve">   国家电影事业发展专项资金对应专项债务收入安排的支出</t>
  </si>
  <si>
    <t>二、社会保障和就业支出</t>
  </si>
  <si>
    <t xml:space="preserve">    大中型水库移民后期扶持基金支出</t>
  </si>
  <si>
    <t xml:space="preserve">    小型水库移民扶助基金安排的支出</t>
  </si>
  <si>
    <t xml:space="preserve">    小型水库移民扶助基金对应专项债务收入安排的支出</t>
  </si>
  <si>
    <t>三、节能环保支出</t>
  </si>
  <si>
    <t xml:space="preserve">    可再生能源电价附加收入安排的支出</t>
  </si>
  <si>
    <t xml:space="preserve">    废弃电器电子产品处理基金支出</t>
  </si>
  <si>
    <t>四、城乡社区支出</t>
  </si>
  <si>
    <t xml:space="preserve">    国有土地使用权出让收入安排的支出</t>
  </si>
  <si>
    <t xml:space="preserve">    国有土地收益基金安排的支出</t>
  </si>
  <si>
    <t xml:space="preserve">    农业土地开发资金安排的支出</t>
  </si>
  <si>
    <t xml:space="preserve">    城市基础设施配套费安排的支出</t>
  </si>
  <si>
    <t xml:space="preserve">    污水处理费安排的支出</t>
  </si>
  <si>
    <t xml:space="preserve">    土地储备专项债券收入安排的支出</t>
  </si>
  <si>
    <t xml:space="preserve">    棚户区改造专项债券收入安排的支出</t>
  </si>
  <si>
    <t xml:space="preserve">    城市基础设施配套费对应专项债务收入安排的支出</t>
  </si>
  <si>
    <t xml:space="preserve">    污水处理费对应专项债务收入安排的支出</t>
  </si>
  <si>
    <t xml:space="preserve">    国有土地使用权出让收入对应专项债务收入安排的支出</t>
  </si>
  <si>
    <t>五、农林水支出</t>
  </si>
  <si>
    <t xml:space="preserve">    大中型水库库区基金安排的支出</t>
  </si>
  <si>
    <t xml:space="preserve">    三峡水库库区基金支出</t>
  </si>
  <si>
    <t xml:space="preserve">    国家重大水利工程建设基金安排的支出</t>
  </si>
  <si>
    <t xml:space="preserve">    大中型水库库区基金对应专项债务收入安排的支出</t>
  </si>
  <si>
    <t xml:space="preserve">    国家重大水利工程建设基金对应专项债务收入安排的支出</t>
  </si>
  <si>
    <t>六、交通运输支出</t>
  </si>
  <si>
    <t xml:space="preserve">    海南省高等级公路车辆通行附加费安排的支出</t>
  </si>
  <si>
    <t xml:space="preserve">    车辆通行费安排的支出</t>
  </si>
  <si>
    <t xml:space="preserve">    港口建设费安排的支出</t>
  </si>
  <si>
    <t xml:space="preserve">    铁路建设基金支出</t>
  </si>
  <si>
    <t xml:space="preserve">    船舶油污损害赔偿基金支出</t>
  </si>
  <si>
    <t xml:space="preserve">    民航发展基金支出</t>
  </si>
  <si>
    <t xml:space="preserve">    海南省高等级公路车辆通行附加费对应专项债务收入安排的支出</t>
  </si>
  <si>
    <t xml:space="preserve">    政府收费公路专项债券收入安排的支出</t>
  </si>
  <si>
    <t xml:space="preserve">    车辆通行费对应专项债务收入安排的支出</t>
  </si>
  <si>
    <t xml:space="preserve">    港口建设费对应专项债务收入安排的支出</t>
  </si>
  <si>
    <t>七、资源勘探工业信息等支出</t>
  </si>
  <si>
    <t xml:space="preserve">    农网还贷资金支出</t>
  </si>
  <si>
    <t>八、其他支出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</si>
  <si>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</si>
  <si>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</si>
  <si>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彩票公益金安排的支出</t>
  </si>
  <si>
    <t>九、债务付息支出</t>
  </si>
  <si>
    <t>十、债务发行费用支出</t>
  </si>
  <si>
    <t>十一、抗疫特别国债安排的支出</t>
  </si>
  <si>
    <t>支出合计</t>
  </si>
  <si>
    <t>转移性支出</t>
  </si>
  <si>
    <t xml:space="preserve">  政府性基金转移支付</t>
  </si>
  <si>
    <t xml:space="preserve">    政府性基金补助支出</t>
  </si>
  <si>
    <t xml:space="preserve">    政府性基金上解支出</t>
  </si>
  <si>
    <t xml:space="preserve"> 调出资金</t>
  </si>
  <si>
    <t xml:space="preserve"> 年终结余</t>
  </si>
  <si>
    <t xml:space="preserve"> 地方政府专项债务还本支出</t>
  </si>
  <si>
    <t xml:space="preserve"> 地方政府专项债务转贷支出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</si>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</sst>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6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 applyProtection="1">
      <alignment vertical="center"/>
    </xf>
    <xf numFmtId="0" fontId="2" fillId="2" borderId="2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 applyProtection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49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distributed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1" fontId="3" fillId="2" borderId="1" xfId="0" applyNumberFormat="1" applyFont="1" applyFill="1" applyBorder="1" applyAlignment="1" applyProtection="1">
      <alignment vertical="center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4"/>
  <sheetViews>
    <sheetView tabSelected="1" workbookViewId="0">
      <selection activeCell="B61" sqref="B61"/>
    </sheetView>
  </sheetViews>
  <sheetFormatPr defaultColWidth="9" defaultRowHeight="13.5" outlineLevelCol="1"/>
  <cols>
    <col min="1" max="1" width="51.875" style="1" customWidth="1"/>
    <col min="2" max="2" width="18.625" style="1" customWidth="1"/>
    <col min="3" max="16384" width="9" style="1"/>
  </cols>
  <sheetData>
    <row r="1" ht="27.75" customHeight="1" spans="1:2">
      <c r="A1" s="2" t="s">
        <v>0</v>
      </c>
      <c r="B1" s="2"/>
    </row>
    <row r="2" spans="2:2">
      <c r="B2" s="1" t="s">
        <v>1</v>
      </c>
    </row>
    <row r="3" ht="20.1" customHeight="1" spans="1:2">
      <c r="A3" s="3" t="s">
        <v>2</v>
      </c>
      <c r="B3" s="3" t="s">
        <v>3</v>
      </c>
    </row>
    <row r="4" ht="20.1" customHeight="1" spans="1:2">
      <c r="A4" s="4" t="s">
        <v>4</v>
      </c>
      <c r="B4" s="5">
        <f>SUM(B5:B7)</f>
        <v>2</v>
      </c>
    </row>
    <row r="5" ht="20.1" customHeight="1" spans="1:2">
      <c r="A5" s="6" t="s">
        <v>5</v>
      </c>
      <c r="B5" s="7">
        <v>2</v>
      </c>
    </row>
    <row r="6" ht="20.1" customHeight="1" spans="1:2">
      <c r="A6" s="6" t="s">
        <v>6</v>
      </c>
      <c r="B6" s="7"/>
    </row>
    <row r="7" ht="20.1" customHeight="1" spans="1:2">
      <c r="A7" s="6" t="s">
        <v>7</v>
      </c>
      <c r="B7" s="7"/>
    </row>
    <row r="8" ht="20.1" customHeight="1" spans="1:2">
      <c r="A8" s="4" t="s">
        <v>8</v>
      </c>
      <c r="B8" s="7">
        <f>SUM(B9:B11)</f>
        <v>0</v>
      </c>
    </row>
    <row r="9" ht="20.1" customHeight="1" spans="1:2">
      <c r="A9" s="6" t="s">
        <v>9</v>
      </c>
      <c r="B9" s="7"/>
    </row>
    <row r="10" ht="20.1" customHeight="1" spans="1:2">
      <c r="A10" s="6" t="s">
        <v>10</v>
      </c>
      <c r="B10" s="7"/>
    </row>
    <row r="11" ht="20.1" customHeight="1" spans="1:2">
      <c r="A11" s="6" t="s">
        <v>11</v>
      </c>
      <c r="B11" s="7"/>
    </row>
    <row r="12" ht="20.1" customHeight="1" spans="1:2">
      <c r="A12" s="4" t="s">
        <v>12</v>
      </c>
      <c r="B12" s="7">
        <f>SUM(B13:B14)</f>
        <v>0</v>
      </c>
    </row>
    <row r="13" ht="20.1" customHeight="1" spans="1:2">
      <c r="A13" s="4" t="s">
        <v>13</v>
      </c>
      <c r="B13" s="7"/>
    </row>
    <row r="14" ht="20.1" customHeight="1" spans="1:2">
      <c r="A14" s="4" t="s">
        <v>14</v>
      </c>
      <c r="B14" s="7"/>
    </row>
    <row r="15" ht="20.1" customHeight="1" spans="1:2">
      <c r="A15" s="4" t="s">
        <v>15</v>
      </c>
      <c r="B15" s="7">
        <f>SUM(B16:B25)</f>
        <v>164139</v>
      </c>
    </row>
    <row r="16" ht="20.1" customHeight="1" spans="1:2">
      <c r="A16" s="4" t="s">
        <v>16</v>
      </c>
      <c r="B16" s="7">
        <v>89926</v>
      </c>
    </row>
    <row r="17" ht="20.1" customHeight="1" spans="1:2">
      <c r="A17" s="4" t="s">
        <v>17</v>
      </c>
      <c r="B17" s="7"/>
    </row>
    <row r="18" ht="20.1" customHeight="1" spans="1:2">
      <c r="A18" s="4" t="s">
        <v>18</v>
      </c>
      <c r="B18" s="7"/>
    </row>
    <row r="19" ht="20.1" customHeight="1" spans="1:2">
      <c r="A19" s="4" t="s">
        <v>19</v>
      </c>
      <c r="B19" s="7">
        <v>3000</v>
      </c>
    </row>
    <row r="20" ht="20.1" customHeight="1" spans="1:2">
      <c r="A20" s="4" t="s">
        <v>20</v>
      </c>
      <c r="B20" s="7">
        <v>380</v>
      </c>
    </row>
    <row r="21" ht="20.1" customHeight="1" spans="1:2">
      <c r="A21" s="4" t="s">
        <v>21</v>
      </c>
      <c r="B21" s="7"/>
    </row>
    <row r="22" ht="20.1" customHeight="1" spans="1:2">
      <c r="A22" s="4" t="s">
        <v>22</v>
      </c>
      <c r="B22" s="7">
        <v>70833</v>
      </c>
    </row>
    <row r="23" ht="20.1" customHeight="1" spans="1:2">
      <c r="A23" s="4" t="s">
        <v>23</v>
      </c>
      <c r="B23" s="7"/>
    </row>
    <row r="24" ht="20.1" customHeight="1" spans="1:2">
      <c r="A24" s="4" t="s">
        <v>24</v>
      </c>
      <c r="B24" s="7"/>
    </row>
    <row r="25" ht="20.1" customHeight="1" spans="1:2">
      <c r="A25" s="4" t="s">
        <v>25</v>
      </c>
      <c r="B25" s="7"/>
    </row>
    <row r="26" ht="20.1" customHeight="1" spans="1:2">
      <c r="A26" s="4" t="s">
        <v>26</v>
      </c>
      <c r="B26" s="7">
        <f>SUM(B27:B31)</f>
        <v>2</v>
      </c>
    </row>
    <row r="27" ht="20.1" customHeight="1" spans="1:2">
      <c r="A27" s="4" t="s">
        <v>27</v>
      </c>
      <c r="B27" s="7">
        <v>2</v>
      </c>
    </row>
    <row r="28" ht="20.1" customHeight="1" spans="1:2">
      <c r="A28" s="8" t="s">
        <v>28</v>
      </c>
      <c r="B28" s="7"/>
    </row>
    <row r="29" ht="20.1" customHeight="1" spans="1:2">
      <c r="A29" s="8" t="s">
        <v>29</v>
      </c>
      <c r="B29" s="7"/>
    </row>
    <row r="30" ht="20.1" customHeight="1" spans="1:2">
      <c r="A30" s="9" t="s">
        <v>30</v>
      </c>
      <c r="B30" s="10"/>
    </row>
    <row r="31" ht="20.1" customHeight="1" spans="1:2">
      <c r="A31" s="9" t="s">
        <v>31</v>
      </c>
      <c r="B31" s="10"/>
    </row>
    <row r="32" ht="20.1" customHeight="1" spans="1:2">
      <c r="A32" s="6" t="s">
        <v>32</v>
      </c>
      <c r="B32" s="7">
        <f>SUM(B33:B42)</f>
        <v>0</v>
      </c>
    </row>
    <row r="33" ht="20.1" customHeight="1" spans="1:2">
      <c r="A33" s="8" t="s">
        <v>33</v>
      </c>
      <c r="B33" s="7"/>
    </row>
    <row r="34" ht="20.1" customHeight="1" spans="1:2">
      <c r="A34" s="8" t="s">
        <v>34</v>
      </c>
      <c r="B34" s="7"/>
    </row>
    <row r="35" ht="20.1" customHeight="1" spans="1:2">
      <c r="A35" s="8" t="s">
        <v>35</v>
      </c>
      <c r="B35" s="7"/>
    </row>
    <row r="36" ht="20.1" customHeight="1" spans="1:2">
      <c r="A36" s="8" t="s">
        <v>36</v>
      </c>
      <c r="B36" s="7"/>
    </row>
    <row r="37" ht="20.1" customHeight="1" spans="1:2">
      <c r="A37" s="8" t="s">
        <v>37</v>
      </c>
      <c r="B37" s="7"/>
    </row>
    <row r="38" ht="20.1" customHeight="1" spans="1:2">
      <c r="A38" s="8" t="s">
        <v>38</v>
      </c>
      <c r="B38" s="7"/>
    </row>
    <row r="39" ht="20.1" customHeight="1" spans="1:2">
      <c r="A39" s="11" t="s">
        <v>39</v>
      </c>
      <c r="B39" s="7"/>
    </row>
    <row r="40" ht="20.1" customHeight="1" spans="1:2">
      <c r="A40" s="8" t="s">
        <v>40</v>
      </c>
      <c r="B40" s="7"/>
    </row>
    <row r="41" ht="20.1" customHeight="1" spans="1:2">
      <c r="A41" s="8" t="s">
        <v>41</v>
      </c>
      <c r="B41" s="7"/>
    </row>
    <row r="42" ht="20.1" customHeight="1" spans="1:2">
      <c r="A42" s="8" t="s">
        <v>42</v>
      </c>
      <c r="B42" s="7"/>
    </row>
    <row r="43" ht="20.1" customHeight="1" spans="1:2">
      <c r="A43" s="6" t="s">
        <v>43</v>
      </c>
      <c r="B43" s="7">
        <f>SUM(B44)</f>
        <v>0</v>
      </c>
    </row>
    <row r="44" ht="20.1" customHeight="1" spans="1:2">
      <c r="A44" s="8" t="s">
        <v>44</v>
      </c>
      <c r="B44" s="7"/>
    </row>
    <row r="45" ht="20.1" customHeight="1" spans="1:2">
      <c r="A45" s="6" t="s">
        <v>45</v>
      </c>
      <c r="B45" s="7">
        <f>SUM(B46:B48)</f>
        <v>455</v>
      </c>
    </row>
    <row r="46" ht="20.1" customHeight="1" spans="1:2">
      <c r="A46" s="8" t="s">
        <v>46</v>
      </c>
      <c r="B46" s="7"/>
    </row>
    <row r="47" ht="20.1" customHeight="1" spans="1:2">
      <c r="A47" s="8" t="s">
        <v>47</v>
      </c>
      <c r="B47" s="7"/>
    </row>
    <row r="48" ht="20.1" customHeight="1" spans="1:2">
      <c r="A48" s="8" t="s">
        <v>48</v>
      </c>
      <c r="B48" s="7">
        <v>455</v>
      </c>
    </row>
    <row r="49" ht="20.1" customHeight="1" spans="1:2">
      <c r="A49" s="6" t="s">
        <v>49</v>
      </c>
      <c r="B49" s="7">
        <v>23186</v>
      </c>
    </row>
    <row r="50" ht="20.1" customHeight="1" spans="1:2">
      <c r="A50" s="6" t="s">
        <v>50</v>
      </c>
      <c r="B50" s="7"/>
    </row>
    <row r="51" ht="20.1" customHeight="1" spans="1:2">
      <c r="A51" s="6" t="s">
        <v>51</v>
      </c>
      <c r="B51" s="7"/>
    </row>
    <row r="52" ht="20.1" customHeight="1" spans="1:2">
      <c r="A52" s="12"/>
      <c r="B52" s="7"/>
    </row>
    <row r="53" ht="20.1" customHeight="1" spans="1:2">
      <c r="A53" s="12" t="s">
        <v>52</v>
      </c>
      <c r="B53" s="7">
        <f>SUM(B4,B8,B12,B15,B26,B32,B43,B45,B49:B51)</f>
        <v>187784</v>
      </c>
    </row>
    <row r="54" ht="20.1" customHeight="1" spans="1:2">
      <c r="A54" s="13" t="s">
        <v>53</v>
      </c>
      <c r="B54" s="7">
        <f>SUM(B55,B58:B61)</f>
        <v>36488</v>
      </c>
    </row>
    <row r="55" ht="20.1" customHeight="1" spans="1:2">
      <c r="A55" s="14" t="s">
        <v>54</v>
      </c>
      <c r="B55" s="7">
        <f>SUM(B56:B57)</f>
        <v>150</v>
      </c>
    </row>
    <row r="56" ht="20.1" customHeight="1" spans="1:2">
      <c r="A56" s="14" t="s">
        <v>55</v>
      </c>
      <c r="B56" s="7"/>
    </row>
    <row r="57" ht="20.1" customHeight="1" spans="1:2">
      <c r="A57" s="14" t="s">
        <v>56</v>
      </c>
      <c r="B57" s="7">
        <v>150</v>
      </c>
    </row>
    <row r="58" ht="20.1" customHeight="1" spans="1:2">
      <c r="A58" s="14" t="s">
        <v>57</v>
      </c>
      <c r="B58" s="7">
        <v>26998</v>
      </c>
    </row>
    <row r="59" ht="20.1" customHeight="1" spans="1:2">
      <c r="A59" s="14" t="s">
        <v>58</v>
      </c>
      <c r="B59" s="7"/>
    </row>
    <row r="60" ht="20.1" customHeight="1" spans="1:2">
      <c r="A60" s="15" t="s">
        <v>59</v>
      </c>
      <c r="B60" s="7">
        <v>9340</v>
      </c>
    </row>
    <row r="61" ht="20.1" customHeight="1" spans="1:2">
      <c r="A61" s="15" t="s">
        <v>60</v>
      </c>
      <c r="B61" s="7"/>
    </row>
    <row r="62" ht="20.1" customHeight="1" spans="1:2">
      <c r="A62" s="15"/>
      <c r="B62" s="7"/>
    </row>
    <row r="63" ht="20.1" customHeight="1" spans="1:2">
      <c r="A63" s="15"/>
      <c r="B63" s="7"/>
    </row>
    <row r="64" ht="20.1" customHeight="1" spans="1:2">
      <c r="A64" s="12" t="s">
        <v>61</v>
      </c>
      <c r="B64" s="7">
        <f>SUM(B53:B54)</f>
        <v>224272</v>
      </c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Win10NeT.COM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XiaZaiMa.COM</dc:creator>
  <cp:lastModifiedBy>HUAWEI</cp:lastModifiedBy>
  <dcterms:created xsi:type="dcterms:W3CDTF">2022-03-05T07:51:00Z</dcterms:created>
  <dcterms:modified xsi:type="dcterms:W3CDTF">2025-06-25T10:41:04Z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DCADF7C8C6554344A71BD14C0FF29BD5_13</vt:lpwstr>
  </property>
  <property fmtid="{D5CDD505-2E9C-101B-9397-08002B2CF9AE}" pid="3" name="KSOProductBuildVer">
    <vt:lpwstr>2052-12.1.0.16250</vt:lpwstr>
  </property>
</Properties>
</file>